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9">
    <font>
      <name val="Calibri"/>
      <family val="2"/>
      <color theme="1"/>
      <sz val="11"/>
      <scheme val="minor"/>
    </font>
    <font>
      <b val="1"/>
      <color rgb="0012292C"/>
      <sz val="16"/>
    </font>
    <font>
      <i val="1"/>
      <color rgb="005C5C5C"/>
      <sz val="9"/>
    </font>
    <font>
      <color rgb="00A65E24"/>
      <sz val="8"/>
    </font>
    <font>
      <b val="1"/>
      <color rgb="00FFFFFF"/>
    </font>
    <font>
      <color rgb="001C1C1C"/>
    </font>
    <font>
      <b val="1"/>
      <color rgb="001C1C1C"/>
    </font>
    <font>
      <b val="1"/>
      <color rgb="0012292C"/>
    </font>
    <font>
      <b val="1"/>
      <color rgb="00A65E24"/>
    </font>
  </fonts>
  <fills count="5">
    <fill>
      <patternFill/>
    </fill>
    <fill>
      <patternFill patternType="gray125"/>
    </fill>
    <fill>
      <patternFill patternType="solid">
        <fgColor rgb="0012292C"/>
      </patternFill>
    </fill>
    <fill>
      <patternFill patternType="solid">
        <fgColor rgb="00FFFFFF"/>
      </patternFill>
    </fill>
    <fill>
      <patternFill patternType="solid">
        <fgColor rgb="00E1EFF0"/>
      </patternFill>
    </fill>
  </fills>
  <borders count="2">
    <border>
      <left/>
      <right/>
      <top/>
      <bottom/>
      <diagonal/>
    </border>
    <border>
      <left style="thin">
        <color rgb="00C8DEE1"/>
      </left>
      <right style="thin">
        <color rgb="00C8DEE1"/>
      </right>
      <top style="thin">
        <color rgb="00C8DEE1"/>
      </top>
      <bottom style="thin">
        <color rgb="00C8DE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164" fontId="0" fillId="3" borderId="1" pivotButton="0" quotePrefix="0" xfId="0"/>
    <xf numFmtId="0" fontId="6" fillId="0" borderId="0" pivotButton="0" quotePrefix="0" xfId="0"/>
    <xf numFmtId="165" fontId="0" fillId="3" borderId="1" pivotButton="0" quotePrefix="0" xfId="0"/>
    <xf numFmtId="165" fontId="7" fillId="4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1" t="inlineStr">
        <is>
          <t>13-week cash flow forecast</t>
        </is>
      </c>
    </row>
    <row r="2">
      <c r="A2" s="2" t="inlineStr">
        <is>
          <t>Enter amounts in the white cells. Totals, net movement and closing balances calculate automatically; each closing balance carries forward as the next opening balance.</t>
        </is>
      </c>
    </row>
    <row r="3">
      <c r="A3" s="3" t="inlineStr">
        <is>
          <t>Achieve Advisory Group · achieveadvisorygroup.com.au · General information only, not financial advice.</t>
        </is>
      </c>
    </row>
    <row r="5">
      <c r="A5" s="4" t="inlineStr"/>
      <c r="B5" s="4" t="inlineStr">
        <is>
          <t>Week 1</t>
        </is>
      </c>
      <c r="C5" s="4" t="inlineStr">
        <is>
          <t>Week 2</t>
        </is>
      </c>
      <c r="D5" s="4" t="inlineStr">
        <is>
          <t>Week 3</t>
        </is>
      </c>
      <c r="E5" s="4" t="inlineStr">
        <is>
          <t>Week 4</t>
        </is>
      </c>
      <c r="F5" s="4" t="inlineStr">
        <is>
          <t>Week 5</t>
        </is>
      </c>
      <c r="G5" s="4" t="inlineStr">
        <is>
          <t>Week 6</t>
        </is>
      </c>
      <c r="H5" s="4" t="inlineStr">
        <is>
          <t>Week 7</t>
        </is>
      </c>
      <c r="I5" s="4" t="inlineStr">
        <is>
          <t>Week 8</t>
        </is>
      </c>
      <c r="J5" s="4" t="inlineStr">
        <is>
          <t>Week 9</t>
        </is>
      </c>
      <c r="K5" s="4" t="inlineStr">
        <is>
          <t>Week 10</t>
        </is>
      </c>
      <c r="L5" s="4" t="inlineStr">
        <is>
          <t>Week 11</t>
        </is>
      </c>
      <c r="M5" s="4" t="inlineStr">
        <is>
          <t>Week 12</t>
        </is>
      </c>
      <c r="N5" s="4" t="inlineStr">
        <is>
          <t>Week 13</t>
        </is>
      </c>
    </row>
    <row r="6">
      <c r="A6" s="5" t="inlineStr">
        <is>
          <t>Week starting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7" t="inlineStr">
        <is>
          <t>Opening balance</t>
        </is>
      </c>
      <c r="B7" s="8" t="n"/>
      <c r="C7" s="9">
        <f>B22</f>
        <v/>
      </c>
      <c r="D7" s="9">
        <f>C22</f>
        <v/>
      </c>
      <c r="E7" s="9">
        <f>D22</f>
        <v/>
      </c>
      <c r="F7" s="9">
        <f>E22</f>
        <v/>
      </c>
      <c r="G7" s="9">
        <f>F22</f>
        <v/>
      </c>
      <c r="H7" s="9">
        <f>G22</f>
        <v/>
      </c>
      <c r="I7" s="9">
        <f>H22</f>
        <v/>
      </c>
      <c r="J7" s="9">
        <f>I22</f>
        <v/>
      </c>
      <c r="K7" s="9">
        <f>J22</f>
        <v/>
      </c>
      <c r="L7" s="9">
        <f>K22</f>
        <v/>
      </c>
      <c r="M7" s="9">
        <f>L22</f>
        <v/>
      </c>
      <c r="N7" s="9">
        <f>M22</f>
        <v/>
      </c>
    </row>
    <row r="8">
      <c r="A8" s="10" t="inlineStr">
        <is>
          <t>CASH IN</t>
        </is>
      </c>
    </row>
    <row r="9">
      <c r="A9" s="5" t="inlineStr">
        <is>
          <t>Customer receipts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5" t="inlineStr">
        <is>
          <t>Other cash in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7" t="inlineStr">
        <is>
          <t>Total cash in</t>
        </is>
      </c>
      <c r="B11" s="9">
        <f>SUM(B9,B10)</f>
        <v/>
      </c>
      <c r="C11" s="9">
        <f>SUM(C9,C10)</f>
        <v/>
      </c>
      <c r="D11" s="9">
        <f>SUM(D9,D10)</f>
        <v/>
      </c>
      <c r="E11" s="9">
        <f>SUM(E9,E10)</f>
        <v/>
      </c>
      <c r="F11" s="9">
        <f>SUM(F9,F10)</f>
        <v/>
      </c>
      <c r="G11" s="9">
        <f>SUM(G9,G10)</f>
        <v/>
      </c>
      <c r="H11" s="9">
        <f>SUM(H9,H10)</f>
        <v/>
      </c>
      <c r="I11" s="9">
        <f>SUM(I9,I10)</f>
        <v/>
      </c>
      <c r="J11" s="9">
        <f>SUM(J9,J10)</f>
        <v/>
      </c>
      <c r="K11" s="9">
        <f>SUM(K9,K10)</f>
        <v/>
      </c>
      <c r="L11" s="9">
        <f>SUM(L9,L10)</f>
        <v/>
      </c>
      <c r="M11" s="9">
        <f>SUM(M9,M10)</f>
        <v/>
      </c>
      <c r="N11" s="9">
        <f>SUM(N9,N10)</f>
        <v/>
      </c>
    </row>
    <row r="12">
      <c r="A12" s="10" t="inlineStr">
        <is>
          <t>CASH OUT</t>
        </is>
      </c>
    </row>
    <row r="13">
      <c r="A13" s="5" t="inlineStr">
        <is>
          <t>Wages and super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5" t="inlineStr">
        <is>
          <t>Suppliers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5" t="inlineStr">
        <is>
          <t>Rent and overheads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5" t="inlineStr">
        <is>
          <t>GST / BAS / PAYG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5" t="inlineStr">
        <is>
          <t>Loan repayments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5" t="inlineStr">
        <is>
          <t>Owner drawings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5" t="inlineStr">
        <is>
          <t>Other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Total cash out</t>
        </is>
      </c>
      <c r="B20" s="9">
        <f>SUM(B13,B14,B15,B16,B17,B18,B19)</f>
        <v/>
      </c>
      <c r="C20" s="9">
        <f>SUM(C13,C14,C15,C16,C17,C18,C19)</f>
        <v/>
      </c>
      <c r="D20" s="9">
        <f>SUM(D13,D14,D15,D16,D17,D18,D19)</f>
        <v/>
      </c>
      <c r="E20" s="9">
        <f>SUM(E13,E14,E15,E16,E17,E18,E19)</f>
        <v/>
      </c>
      <c r="F20" s="9">
        <f>SUM(F13,F14,F15,F16,F17,F18,F19)</f>
        <v/>
      </c>
      <c r="G20" s="9">
        <f>SUM(G13,G14,G15,G16,G17,G18,G19)</f>
        <v/>
      </c>
      <c r="H20" s="9">
        <f>SUM(H13,H14,H15,H16,H17,H18,H19)</f>
        <v/>
      </c>
      <c r="I20" s="9">
        <f>SUM(I13,I14,I15,I16,I17,I18,I19)</f>
        <v/>
      </c>
      <c r="J20" s="9">
        <f>SUM(J13,J14,J15,J16,J17,J18,J19)</f>
        <v/>
      </c>
      <c r="K20" s="9">
        <f>SUM(K13,K14,K15,K16,K17,K18,K19)</f>
        <v/>
      </c>
      <c r="L20" s="9">
        <f>SUM(L13,L14,L15,L16,L17,L18,L19)</f>
        <v/>
      </c>
      <c r="M20" s="9">
        <f>SUM(M13,M14,M15,M16,M17,M18,M19)</f>
        <v/>
      </c>
      <c r="N20" s="9">
        <f>SUM(N13,N14,N15,N16,N17,N18,N19)</f>
        <v/>
      </c>
    </row>
    <row r="21">
      <c r="A21" s="7" t="inlineStr">
        <is>
          <t>Net movement</t>
        </is>
      </c>
      <c r="B21" s="9">
        <f>B11-B20</f>
        <v/>
      </c>
      <c r="C21" s="9">
        <f>C11-C20</f>
        <v/>
      </c>
      <c r="D21" s="9">
        <f>D11-D20</f>
        <v/>
      </c>
      <c r="E21" s="9">
        <f>E11-E20</f>
        <v/>
      </c>
      <c r="F21" s="9">
        <f>F11-F20</f>
        <v/>
      </c>
      <c r="G21" s="9">
        <f>G11-G20</f>
        <v/>
      </c>
      <c r="H21" s="9">
        <f>H11-H20</f>
        <v/>
      </c>
      <c r="I21" s="9">
        <f>I11-I20</f>
        <v/>
      </c>
      <c r="J21" s="9">
        <f>J11-J20</f>
        <v/>
      </c>
      <c r="K21" s="9">
        <f>K11-K20</f>
        <v/>
      </c>
      <c r="L21" s="9">
        <f>L11-L20</f>
        <v/>
      </c>
      <c r="M21" s="9">
        <f>M11-M20</f>
        <v/>
      </c>
      <c r="N21" s="9">
        <f>N11-N20</f>
        <v/>
      </c>
    </row>
    <row r="22">
      <c r="A22" s="7" t="inlineStr">
        <is>
          <t>Closing balance</t>
        </is>
      </c>
      <c r="B22" s="9">
        <f>B7+B21</f>
        <v/>
      </c>
      <c r="C22" s="9">
        <f>C7+C21</f>
        <v/>
      </c>
      <c r="D22" s="9">
        <f>D7+D21</f>
        <v/>
      </c>
      <c r="E22" s="9">
        <f>E7+E21</f>
        <v/>
      </c>
      <c r="F22" s="9">
        <f>F7+F21</f>
        <v/>
      </c>
      <c r="G22" s="9">
        <f>G7+G21</f>
        <v/>
      </c>
      <c r="H22" s="9">
        <f>H7+H21</f>
        <v/>
      </c>
      <c r="I22" s="9">
        <f>I7+I21</f>
        <v/>
      </c>
      <c r="J22" s="9">
        <f>J7+J21</f>
        <v/>
      </c>
      <c r="K22" s="9">
        <f>K7+K21</f>
        <v/>
      </c>
      <c r="L22" s="9">
        <f>L7+L21</f>
        <v/>
      </c>
      <c r="M22" s="9">
        <f>M7+M21</f>
        <v/>
      </c>
      <c r="N22" s="9">
        <f>N7+N21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2026-10-31T23:15:12Z</dcterms:created>
  <dcterms:modified xmlns:dcterms="http://purl.org/dc/terms/" xmlns:xsi="http://www.w3.org/2001/XMLSchema-instance" xsi:type="dcterms:W3CDTF">2026-10-31T23:15:12Z</dcterms:modified>
</cp:coreProperties>
</file>