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ctua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2292C"/>
      <sz val="16"/>
    </font>
    <font>
      <i val="1"/>
      <color rgb="005C5C5C"/>
      <sz val="9"/>
    </font>
    <font>
      <color rgb="00A65E24"/>
      <sz val="8"/>
    </font>
    <font>
      <b val="1"/>
      <color rgb="00FFFFFF"/>
    </font>
    <font>
      <b val="1"/>
      <color rgb="00A65E24"/>
    </font>
    <font>
      <color rgb="001C1C1C"/>
    </font>
    <font>
      <b val="1"/>
      <color rgb="0012292C"/>
    </font>
    <font>
      <b val="1"/>
      <color rgb="001C1C1C"/>
    </font>
  </fonts>
  <fills count="5">
    <fill>
      <patternFill/>
    </fill>
    <fill>
      <patternFill patternType="gray125"/>
    </fill>
    <fill>
      <patternFill patternType="solid">
        <fgColor rgb="0012292C"/>
      </patternFill>
    </fill>
    <fill>
      <patternFill patternType="solid">
        <fgColor rgb="00FFFFFF"/>
      </patternFill>
    </fill>
    <fill>
      <patternFill patternType="solid">
        <fgColor rgb="00E1EFF0"/>
      </patternFill>
    </fill>
  </fills>
  <borders count="2">
    <border>
      <left/>
      <right/>
      <top/>
      <bottom/>
      <diagonal/>
    </border>
    <border>
      <left style="thin">
        <color rgb="00C8DEE1"/>
      </left>
      <right style="thin">
        <color rgb="00C8DEE1"/>
      </right>
      <top style="thin">
        <color rgb="00C8DEE1"/>
      </top>
      <bottom style="thin">
        <color rgb="00C8DE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6" fillId="0" borderId="0" pivotButton="0" quotePrefix="0" xfId="0"/>
    <xf numFmtId="164" fontId="0" fillId="3" borderId="1" pivotButton="0" quotePrefix="0" xfId="0"/>
    <xf numFmtId="164" fontId="7" fillId="4" borderId="1" pivotButton="0" quotePrefix="0" xfId="0"/>
    <xf numFmtId="0" fontId="8" fillId="0" borderId="0" pivotButton="0" quotePrefix="0" xfId="0"/>
    <xf numFmtId="165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>
      <c r="A1" s="1" t="inlineStr">
        <is>
          <t>12-month profit budget</t>
        </is>
      </c>
    </row>
    <row r="2">
      <c r="A2" s="2" t="inlineStr">
        <is>
          <t>Enter amounts (excluding GST) in the white cells. Totals, profit lines and margin calculate automatically.</t>
        </is>
      </c>
    </row>
    <row r="3">
      <c r="A3" s="3" t="inlineStr">
        <is>
          <t>Achieve Advisory Group · achieveadvisorygroup.com.au · General information only, not financial advice.</t>
        </is>
      </c>
    </row>
    <row r="5">
      <c r="A5" s="4" t="inlineStr"/>
      <c r="B5" s="4" t="inlineStr">
        <is>
          <t>Jul</t>
        </is>
      </c>
      <c r="C5" s="4" t="inlineStr">
        <is>
          <t>Aug</t>
        </is>
      </c>
      <c r="D5" s="4" t="inlineStr">
        <is>
          <t>Sep</t>
        </is>
      </c>
      <c r="E5" s="4" t="inlineStr">
        <is>
          <t>Oct</t>
        </is>
      </c>
      <c r="F5" s="4" t="inlineStr">
        <is>
          <t>Nov</t>
        </is>
      </c>
      <c r="G5" s="4" t="inlineStr">
        <is>
          <t>Dec</t>
        </is>
      </c>
      <c r="H5" s="4" t="inlineStr">
        <is>
          <t>Jan</t>
        </is>
      </c>
      <c r="I5" s="4" t="inlineStr">
        <is>
          <t>Feb</t>
        </is>
      </c>
      <c r="J5" s="4" t="inlineStr">
        <is>
          <t>Mar</t>
        </is>
      </c>
      <c r="K5" s="4" t="inlineStr">
        <is>
          <t>Apr</t>
        </is>
      </c>
      <c r="L5" s="4" t="inlineStr">
        <is>
          <t>May</t>
        </is>
      </c>
      <c r="M5" s="4" t="inlineStr">
        <is>
          <t>Jun</t>
        </is>
      </c>
      <c r="N5" s="4" t="inlineStr">
        <is>
          <t>Total</t>
        </is>
      </c>
    </row>
    <row r="6">
      <c r="A6" s="5" t="inlineStr">
        <is>
          <t>INCOME</t>
        </is>
      </c>
    </row>
    <row r="7">
      <c r="A7" s="6" t="inlineStr">
        <is>
          <t>Sales / revenue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>
        <f>SUM(B7:M7)</f>
        <v/>
      </c>
    </row>
    <row r="8">
      <c r="A8" s="6" t="inlineStr">
        <is>
          <t>Other income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>
        <f>SUM(B8:M8)</f>
        <v/>
      </c>
    </row>
    <row r="9">
      <c r="A9" s="6" t="inlineStr">
        <is>
          <t>Cost of sales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8">
        <f>SUM(B9:M9)</f>
        <v/>
      </c>
    </row>
    <row r="10">
      <c r="A10" s="9" t="inlineStr">
        <is>
          <t>Gross profit</t>
        </is>
      </c>
      <c r="B10" s="8">
        <f>SUM(B7,B8)-B9</f>
        <v/>
      </c>
      <c r="C10" s="8">
        <f>SUM(C7,C8)-C9</f>
        <v/>
      </c>
      <c r="D10" s="8">
        <f>SUM(D7,D8)-D9</f>
        <v/>
      </c>
      <c r="E10" s="8">
        <f>SUM(E7,E8)-E9</f>
        <v/>
      </c>
      <c r="F10" s="8">
        <f>SUM(F7,F8)-F9</f>
        <v/>
      </c>
      <c r="G10" s="8">
        <f>SUM(G7,G8)-G9</f>
        <v/>
      </c>
      <c r="H10" s="8">
        <f>SUM(H7,H8)-H9</f>
        <v/>
      </c>
      <c r="I10" s="8">
        <f>SUM(I7,I8)-I9</f>
        <v/>
      </c>
      <c r="J10" s="8">
        <f>SUM(J7,J8)-J9</f>
        <v/>
      </c>
      <c r="K10" s="8">
        <f>SUM(K7,K8)-K9</f>
        <v/>
      </c>
      <c r="L10" s="8">
        <f>SUM(L7,L8)-L9</f>
        <v/>
      </c>
      <c r="M10" s="8">
        <f>SUM(M7,M8)-M9</f>
        <v/>
      </c>
      <c r="N10" s="8">
        <f>SUM(N7,N8)-N9</f>
        <v/>
      </c>
    </row>
    <row r="11">
      <c r="A11" s="5" t="inlineStr">
        <is>
          <t>OVERHEADS</t>
        </is>
      </c>
    </row>
    <row r="12">
      <c r="A12" s="6" t="inlineStr">
        <is>
          <t>Staff wages and super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>
        <f>SUM(B12:M12)</f>
        <v/>
      </c>
    </row>
    <row r="13">
      <c r="A13" s="6" t="inlineStr">
        <is>
          <t>Rent and occupancy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8">
        <f>SUM(B13:M13)</f>
        <v/>
      </c>
    </row>
    <row r="14">
      <c r="A14" s="6" t="inlineStr">
        <is>
          <t>Marketing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8">
        <f>SUM(B14:M14)</f>
        <v/>
      </c>
    </row>
    <row r="15">
      <c r="A15" s="6" t="inlineStr">
        <is>
          <t>Vehicles and travel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>
        <f>SUM(B15:M15)</f>
        <v/>
      </c>
    </row>
    <row r="16">
      <c r="A16" s="6" t="inlineStr">
        <is>
          <t>Insurance and software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>
        <f>SUM(B16:M16)</f>
        <v/>
      </c>
    </row>
    <row r="17">
      <c r="A17" s="6" t="inlineStr">
        <is>
          <t>Accounting, legal, bank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SUM(B17:M17)</f>
        <v/>
      </c>
    </row>
    <row r="18">
      <c r="A18" s="6" t="inlineStr">
        <is>
          <t>Other expenses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>
        <f>SUM(B18:M18)</f>
        <v/>
      </c>
    </row>
    <row r="19">
      <c r="A19" s="9" t="inlineStr">
        <is>
          <t>Total overheads</t>
        </is>
      </c>
      <c r="B19" s="8">
        <f>SUM(B12,B13,B14,B15,B16,B17,B18)</f>
        <v/>
      </c>
      <c r="C19" s="8">
        <f>SUM(C12,C13,C14,C15,C16,C17,C18)</f>
        <v/>
      </c>
      <c r="D19" s="8">
        <f>SUM(D12,D13,D14,D15,D16,D17,D18)</f>
        <v/>
      </c>
      <c r="E19" s="8">
        <f>SUM(E12,E13,E14,E15,E16,E17,E18)</f>
        <v/>
      </c>
      <c r="F19" s="8">
        <f>SUM(F12,F13,F14,F15,F16,F17,F18)</f>
        <v/>
      </c>
      <c r="G19" s="8">
        <f>SUM(G12,G13,G14,G15,G16,G17,G18)</f>
        <v/>
      </c>
      <c r="H19" s="8">
        <f>SUM(H12,H13,H14,H15,H16,H17,H18)</f>
        <v/>
      </c>
      <c r="I19" s="8">
        <f>SUM(I12,I13,I14,I15,I16,I17,I18)</f>
        <v/>
      </c>
      <c r="J19" s="8">
        <f>SUM(J12,J13,J14,J15,J16,J17,J18)</f>
        <v/>
      </c>
      <c r="K19" s="8">
        <f>SUM(K12,K13,K14,K15,K16,K17,K18)</f>
        <v/>
      </c>
      <c r="L19" s="8">
        <f>SUM(L12,L13,L14,L15,L16,L17,L18)</f>
        <v/>
      </c>
      <c r="M19" s="8">
        <f>SUM(M12,M13,M14,M15,M16,M17,M18)</f>
        <v/>
      </c>
      <c r="N19" s="8">
        <f>SUM(N12,N13,N14,N15,N16,N17,N18)</f>
        <v/>
      </c>
    </row>
    <row r="20">
      <c r="A20" s="9" t="inlineStr">
        <is>
          <t>Net profit</t>
        </is>
      </c>
      <c r="B20" s="8">
        <f>B10-B19</f>
        <v/>
      </c>
      <c r="C20" s="8">
        <f>C10-C19</f>
        <v/>
      </c>
      <c r="D20" s="8">
        <f>D10-D19</f>
        <v/>
      </c>
      <c r="E20" s="8">
        <f>E10-E19</f>
        <v/>
      </c>
      <c r="F20" s="8">
        <f>F10-F19</f>
        <v/>
      </c>
      <c r="G20" s="8">
        <f>G10-G19</f>
        <v/>
      </c>
      <c r="H20" s="8">
        <f>H10-H19</f>
        <v/>
      </c>
      <c r="I20" s="8">
        <f>I10-I19</f>
        <v/>
      </c>
      <c r="J20" s="8">
        <f>J10-J19</f>
        <v/>
      </c>
      <c r="K20" s="8">
        <f>K10-K19</f>
        <v/>
      </c>
      <c r="L20" s="8">
        <f>L10-L19</f>
        <v/>
      </c>
      <c r="M20" s="8">
        <f>M10-M19</f>
        <v/>
      </c>
      <c r="N20" s="8">
        <f>N10-N19</f>
        <v/>
      </c>
    </row>
    <row r="21">
      <c r="A21" s="6" t="inlineStr">
        <is>
          <t>Owner pay / drawings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>
        <f>SUM(B21:M21)</f>
        <v/>
      </c>
    </row>
    <row r="22">
      <c r="A22" s="9" t="inlineStr">
        <is>
          <t>Profit left in business</t>
        </is>
      </c>
      <c r="B22" s="8">
        <f>B20-B21</f>
        <v/>
      </c>
      <c r="C22" s="8">
        <f>C20-C21</f>
        <v/>
      </c>
      <c r="D22" s="8">
        <f>D20-D21</f>
        <v/>
      </c>
      <c r="E22" s="8">
        <f>E20-E21</f>
        <v/>
      </c>
      <c r="F22" s="8">
        <f>F20-F21</f>
        <v/>
      </c>
      <c r="G22" s="8">
        <f>G20-G21</f>
        <v/>
      </c>
      <c r="H22" s="8">
        <f>H20-H21</f>
        <v/>
      </c>
      <c r="I22" s="8">
        <f>I20-I21</f>
        <v/>
      </c>
      <c r="J22" s="8">
        <f>J20-J21</f>
        <v/>
      </c>
      <c r="K22" s="8">
        <f>K20-K21</f>
        <v/>
      </c>
      <c r="L22" s="8">
        <f>L20-L21</f>
        <v/>
      </c>
      <c r="M22" s="8">
        <f>M20-M21</f>
        <v/>
      </c>
      <c r="N22" s="8">
        <f>N20-N21</f>
        <v/>
      </c>
    </row>
    <row r="23">
      <c r="A23" s="9" t="inlineStr">
        <is>
          <t>Gross margin %</t>
        </is>
      </c>
      <c r="B23" s="10">
        <f>IF(SUM(B7,B8)=0,"",B10/SUM(B7,B8))</f>
        <v/>
      </c>
      <c r="C23" s="10">
        <f>IF(SUM(C7,C8)=0,"",C10/SUM(C7,C8))</f>
        <v/>
      </c>
      <c r="D23" s="10">
        <f>IF(SUM(D7,D8)=0,"",D10/SUM(D7,D8))</f>
        <v/>
      </c>
      <c r="E23" s="10">
        <f>IF(SUM(E7,E8)=0,"",E10/SUM(E7,E8))</f>
        <v/>
      </c>
      <c r="F23" s="10">
        <f>IF(SUM(F7,F8)=0,"",F10/SUM(F7,F8))</f>
        <v/>
      </c>
      <c r="G23" s="10">
        <f>IF(SUM(G7,G8)=0,"",G10/SUM(G7,G8))</f>
        <v/>
      </c>
      <c r="H23" s="10">
        <f>IF(SUM(H7,H8)=0,"",H10/SUM(H7,H8))</f>
        <v/>
      </c>
      <c r="I23" s="10">
        <f>IF(SUM(I7,I8)=0,"",I10/SUM(I7,I8))</f>
        <v/>
      </c>
      <c r="J23" s="10">
        <f>IF(SUM(J7,J8)=0,"",J10/SUM(J7,J8))</f>
        <v/>
      </c>
      <c r="K23" s="10">
        <f>IF(SUM(K7,K8)=0,"",K10/SUM(K7,K8))</f>
        <v/>
      </c>
      <c r="L23" s="10">
        <f>IF(SUM(L7,L8)=0,"",L10/SUM(L7,L8))</f>
        <v/>
      </c>
      <c r="M23" s="10">
        <f>IF(SUM(M7,M8)=0,"",M10/SUM(M7,M8))</f>
        <v/>
      </c>
      <c r="N23" s="10">
        <f>IF(SUM(N7,N8)=0,"",N10/SUM(N7,N8))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</cols>
  <sheetData>
    <row r="1">
      <c r="A1" s="1" t="inlineStr">
        <is>
          <t>12-month profit actual</t>
        </is>
      </c>
    </row>
    <row r="2">
      <c r="A2" s="2" t="inlineStr">
        <is>
          <t>Enter amounts (excluding GST) in the white cells. Totals, profit lines and margin calculate automatically.</t>
        </is>
      </c>
    </row>
    <row r="3">
      <c r="A3" s="3" t="inlineStr">
        <is>
          <t>Achieve Advisory Group · achieveadvisorygroup.com.au · General information only, not financial advice.</t>
        </is>
      </c>
    </row>
    <row r="5">
      <c r="A5" s="4" t="inlineStr"/>
      <c r="B5" s="4" t="inlineStr">
        <is>
          <t>Jul</t>
        </is>
      </c>
      <c r="C5" s="4" t="inlineStr">
        <is>
          <t>Aug</t>
        </is>
      </c>
      <c r="D5" s="4" t="inlineStr">
        <is>
          <t>Sep</t>
        </is>
      </c>
      <c r="E5" s="4" t="inlineStr">
        <is>
          <t>Oct</t>
        </is>
      </c>
      <c r="F5" s="4" t="inlineStr">
        <is>
          <t>Nov</t>
        </is>
      </c>
      <c r="G5" s="4" t="inlineStr">
        <is>
          <t>Dec</t>
        </is>
      </c>
      <c r="H5" s="4" t="inlineStr">
        <is>
          <t>Jan</t>
        </is>
      </c>
      <c r="I5" s="4" t="inlineStr">
        <is>
          <t>Feb</t>
        </is>
      </c>
      <c r="J5" s="4" t="inlineStr">
        <is>
          <t>Mar</t>
        </is>
      </c>
      <c r="K5" s="4" t="inlineStr">
        <is>
          <t>Apr</t>
        </is>
      </c>
      <c r="L5" s="4" t="inlineStr">
        <is>
          <t>May</t>
        </is>
      </c>
      <c r="M5" s="4" t="inlineStr">
        <is>
          <t>Jun</t>
        </is>
      </c>
      <c r="N5" s="4" t="inlineStr">
        <is>
          <t>Total</t>
        </is>
      </c>
    </row>
    <row r="6">
      <c r="A6" s="5" t="inlineStr">
        <is>
          <t>INCOME</t>
        </is>
      </c>
    </row>
    <row r="7">
      <c r="A7" s="6" t="inlineStr">
        <is>
          <t>Sales / revenue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>
        <f>SUM(B7:M7)</f>
        <v/>
      </c>
    </row>
    <row r="8">
      <c r="A8" s="6" t="inlineStr">
        <is>
          <t>Other income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>
        <f>SUM(B8:M8)</f>
        <v/>
      </c>
    </row>
    <row r="9">
      <c r="A9" s="6" t="inlineStr">
        <is>
          <t>Cost of sales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8">
        <f>SUM(B9:M9)</f>
        <v/>
      </c>
    </row>
    <row r="10">
      <c r="A10" s="9" t="inlineStr">
        <is>
          <t>Gross profit</t>
        </is>
      </c>
      <c r="B10" s="8">
        <f>SUM(B7,B8)-B9</f>
        <v/>
      </c>
      <c r="C10" s="8">
        <f>SUM(C7,C8)-C9</f>
        <v/>
      </c>
      <c r="D10" s="8">
        <f>SUM(D7,D8)-D9</f>
        <v/>
      </c>
      <c r="E10" s="8">
        <f>SUM(E7,E8)-E9</f>
        <v/>
      </c>
      <c r="F10" s="8">
        <f>SUM(F7,F8)-F9</f>
        <v/>
      </c>
      <c r="G10" s="8">
        <f>SUM(G7,G8)-G9</f>
        <v/>
      </c>
      <c r="H10" s="8">
        <f>SUM(H7,H8)-H9</f>
        <v/>
      </c>
      <c r="I10" s="8">
        <f>SUM(I7,I8)-I9</f>
        <v/>
      </c>
      <c r="J10" s="8">
        <f>SUM(J7,J8)-J9</f>
        <v/>
      </c>
      <c r="K10" s="8">
        <f>SUM(K7,K8)-K9</f>
        <v/>
      </c>
      <c r="L10" s="8">
        <f>SUM(L7,L8)-L9</f>
        <v/>
      </c>
      <c r="M10" s="8">
        <f>SUM(M7,M8)-M9</f>
        <v/>
      </c>
      <c r="N10" s="8">
        <f>SUM(N7,N8)-N9</f>
        <v/>
      </c>
    </row>
    <row r="11">
      <c r="A11" s="5" t="inlineStr">
        <is>
          <t>OVERHEADS</t>
        </is>
      </c>
    </row>
    <row r="12">
      <c r="A12" s="6" t="inlineStr">
        <is>
          <t>Staff wages and super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>
        <f>SUM(B12:M12)</f>
        <v/>
      </c>
    </row>
    <row r="13">
      <c r="A13" s="6" t="inlineStr">
        <is>
          <t>Rent and occupancy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8">
        <f>SUM(B13:M13)</f>
        <v/>
      </c>
    </row>
    <row r="14">
      <c r="A14" s="6" t="inlineStr">
        <is>
          <t>Marketing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8">
        <f>SUM(B14:M14)</f>
        <v/>
      </c>
    </row>
    <row r="15">
      <c r="A15" s="6" t="inlineStr">
        <is>
          <t>Vehicles and travel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8">
        <f>SUM(B15:M15)</f>
        <v/>
      </c>
    </row>
    <row r="16">
      <c r="A16" s="6" t="inlineStr">
        <is>
          <t>Insurance and software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>
        <f>SUM(B16:M16)</f>
        <v/>
      </c>
    </row>
    <row r="17">
      <c r="A17" s="6" t="inlineStr">
        <is>
          <t>Accounting, legal, bank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SUM(B17:M17)</f>
        <v/>
      </c>
    </row>
    <row r="18">
      <c r="A18" s="6" t="inlineStr">
        <is>
          <t>Other expenses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>
        <f>SUM(B18:M18)</f>
        <v/>
      </c>
    </row>
    <row r="19">
      <c r="A19" s="9" t="inlineStr">
        <is>
          <t>Total overheads</t>
        </is>
      </c>
      <c r="B19" s="8">
        <f>SUM(B12,B13,B14,B15,B16,B17,B18)</f>
        <v/>
      </c>
      <c r="C19" s="8">
        <f>SUM(C12,C13,C14,C15,C16,C17,C18)</f>
        <v/>
      </c>
      <c r="D19" s="8">
        <f>SUM(D12,D13,D14,D15,D16,D17,D18)</f>
        <v/>
      </c>
      <c r="E19" s="8">
        <f>SUM(E12,E13,E14,E15,E16,E17,E18)</f>
        <v/>
      </c>
      <c r="F19" s="8">
        <f>SUM(F12,F13,F14,F15,F16,F17,F18)</f>
        <v/>
      </c>
      <c r="G19" s="8">
        <f>SUM(G12,G13,G14,G15,G16,G17,G18)</f>
        <v/>
      </c>
      <c r="H19" s="8">
        <f>SUM(H12,H13,H14,H15,H16,H17,H18)</f>
        <v/>
      </c>
      <c r="I19" s="8">
        <f>SUM(I12,I13,I14,I15,I16,I17,I18)</f>
        <v/>
      </c>
      <c r="J19" s="8">
        <f>SUM(J12,J13,J14,J15,J16,J17,J18)</f>
        <v/>
      </c>
      <c r="K19" s="8">
        <f>SUM(K12,K13,K14,K15,K16,K17,K18)</f>
        <v/>
      </c>
      <c r="L19" s="8">
        <f>SUM(L12,L13,L14,L15,L16,L17,L18)</f>
        <v/>
      </c>
      <c r="M19" s="8">
        <f>SUM(M12,M13,M14,M15,M16,M17,M18)</f>
        <v/>
      </c>
      <c r="N19" s="8">
        <f>SUM(N12,N13,N14,N15,N16,N17,N18)</f>
        <v/>
      </c>
    </row>
    <row r="20">
      <c r="A20" s="9" t="inlineStr">
        <is>
          <t>Net profit</t>
        </is>
      </c>
      <c r="B20" s="8">
        <f>B10-B19</f>
        <v/>
      </c>
      <c r="C20" s="8">
        <f>C10-C19</f>
        <v/>
      </c>
      <c r="D20" s="8">
        <f>D10-D19</f>
        <v/>
      </c>
      <c r="E20" s="8">
        <f>E10-E19</f>
        <v/>
      </c>
      <c r="F20" s="8">
        <f>F10-F19</f>
        <v/>
      </c>
      <c r="G20" s="8">
        <f>G10-G19</f>
        <v/>
      </c>
      <c r="H20" s="8">
        <f>H10-H19</f>
        <v/>
      </c>
      <c r="I20" s="8">
        <f>I10-I19</f>
        <v/>
      </c>
      <c r="J20" s="8">
        <f>J10-J19</f>
        <v/>
      </c>
      <c r="K20" s="8">
        <f>K10-K19</f>
        <v/>
      </c>
      <c r="L20" s="8">
        <f>L10-L19</f>
        <v/>
      </c>
      <c r="M20" s="8">
        <f>M10-M19</f>
        <v/>
      </c>
      <c r="N20" s="8">
        <f>N10-N19</f>
        <v/>
      </c>
    </row>
    <row r="21">
      <c r="A21" s="6" t="inlineStr">
        <is>
          <t>Owner pay / drawings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>
        <f>SUM(B21:M21)</f>
        <v/>
      </c>
    </row>
    <row r="22">
      <c r="A22" s="9" t="inlineStr">
        <is>
          <t>Profit left in business</t>
        </is>
      </c>
      <c r="B22" s="8">
        <f>B20-B21</f>
        <v/>
      </c>
      <c r="C22" s="8">
        <f>C20-C21</f>
        <v/>
      </c>
      <c r="D22" s="8">
        <f>D20-D21</f>
        <v/>
      </c>
      <c r="E22" s="8">
        <f>E20-E21</f>
        <v/>
      </c>
      <c r="F22" s="8">
        <f>F20-F21</f>
        <v/>
      </c>
      <c r="G22" s="8">
        <f>G20-G21</f>
        <v/>
      </c>
      <c r="H22" s="8">
        <f>H20-H21</f>
        <v/>
      </c>
      <c r="I22" s="8">
        <f>I20-I21</f>
        <v/>
      </c>
      <c r="J22" s="8">
        <f>J20-J21</f>
        <v/>
      </c>
      <c r="K22" s="8">
        <f>K20-K21</f>
        <v/>
      </c>
      <c r="L22" s="8">
        <f>L20-L21</f>
        <v/>
      </c>
      <c r="M22" s="8">
        <f>M20-M21</f>
        <v/>
      </c>
      <c r="N22" s="8">
        <f>N20-N21</f>
        <v/>
      </c>
    </row>
    <row r="23">
      <c r="A23" s="9" t="inlineStr">
        <is>
          <t>Gross margin %</t>
        </is>
      </c>
      <c r="B23" s="10">
        <f>IF(SUM(B7,B8)=0,"",B10/SUM(B7,B8))</f>
        <v/>
      </c>
      <c r="C23" s="10">
        <f>IF(SUM(C7,C8)=0,"",C10/SUM(C7,C8))</f>
        <v/>
      </c>
      <c r="D23" s="10">
        <f>IF(SUM(D7,D8)=0,"",D10/SUM(D7,D8))</f>
        <v/>
      </c>
      <c r="E23" s="10">
        <f>IF(SUM(E7,E8)=0,"",E10/SUM(E7,E8))</f>
        <v/>
      </c>
      <c r="F23" s="10">
        <f>IF(SUM(F7,F8)=0,"",F10/SUM(F7,F8))</f>
        <v/>
      </c>
      <c r="G23" s="10">
        <f>IF(SUM(G7,G8)=0,"",G10/SUM(G7,G8))</f>
        <v/>
      </c>
      <c r="H23" s="10">
        <f>IF(SUM(H7,H8)=0,"",H10/SUM(H7,H8))</f>
        <v/>
      </c>
      <c r="I23" s="10">
        <f>IF(SUM(I7,I8)=0,"",I10/SUM(I7,I8))</f>
        <v/>
      </c>
      <c r="J23" s="10">
        <f>IF(SUM(J7,J8)=0,"",J10/SUM(J7,J8))</f>
        <v/>
      </c>
      <c r="K23" s="10">
        <f>IF(SUM(K7,K8)=0,"",K10/SUM(K7,K8))</f>
        <v/>
      </c>
      <c r="L23" s="10">
        <f>IF(SUM(L7,L8)=0,"",L10/SUM(L7,L8))</f>
        <v/>
      </c>
      <c r="M23" s="10">
        <f>IF(SUM(M7,M8)=0,"",M10/SUM(M7,M8))</f>
        <v/>
      </c>
      <c r="N23" s="10">
        <f>IF(SUM(N7,N8)=0,"",N10/SUM(N7,N8))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2026-10-31T23:15:12Z</dcterms:created>
  <dcterms:modified xmlns:dcterms="http://purl.org/dc/terms/" xmlns:xsi="http://www.w3.org/2001/XMLSchema-instance" xsi:type="dcterms:W3CDTF">2026-10-31T23:15:12Z</dcterms:modified>
</cp:coreProperties>
</file>